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Diogo\Acessibilidades\CMCL\10 - Balcao\"/>
    </mc:Choice>
  </mc:AlternateContent>
  <xr:revisionPtr revIDLastSave="0" documentId="13_ncr:1_{F6E55C6D-C0C8-410A-BA78-8851F4B2EEC4}" xr6:coauthVersionLast="47" xr6:coauthVersionMax="47" xr10:uidLastSave="{00000000-0000-0000-0000-000000000000}"/>
  <workbookProtection workbookPassword="CF7A" lockStructure="1"/>
  <bookViews>
    <workbookView xWindow="-120" yWindow="-120" windowWidth="29040" windowHeight="15720"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<sst xmlns="http://schemas.openxmlformats.org/spreadsheetml/2006/main" count="258" uniqueCount="80">
  <si>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</si>
  <si>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</si>
  <si>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</si>
  <si>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</si>
  <si>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</si>
  <si>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</si>
  <si>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</si>
  <si>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</si>
  <si>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</si>
  <si>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</si>
  <si>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</si>
  <si>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</si>
  <si>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</si>
  <si>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</si>
  <si>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</si>
  <si>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</si>
  <si>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</si>
  <si>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</si>
  <si>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</si>
  <si>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</si>
  <si>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</si>
  <si>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</si>
  <si>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</si>
  <si>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</si>
  <si>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</si>
  <si>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</si>
  <si>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</si>
  <si>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</si>
  <si>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</si>
  <si>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</si>
  <si>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</si>
  <si>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</si>
  <si>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</si>
  <si>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</si>
  <si>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</si>
  <si>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</si>
  <si>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</si>
  <si>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</si>
  <si>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</si>
  <si>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</si>
  <si>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</si>
  <si>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</si>
  <si>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</si>
  <si>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</si>
  <si>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</si>
  <si>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</si>
  <si>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</si>
  <si>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</si>
  <si>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</si>
  <si>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</si>
  <si>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</si>
  <si>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</si>
  <si>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</si>
  <si>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</si>
  <si>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</si>
  <si>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</si>
  <si>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</si>
  <si>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</si>
  <si>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</si>
  <si>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</si>
  <si>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</si>
  <si>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</si>
  <si>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</si>
  <si>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</si>
  <si>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</si>
  <si>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</si>
  <si>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 xml:space="preserve"> Balcão Online Municipal Câmara de Lobos</t>
  </si>
  <si>
    <t xml:space="preserve">  Câmara Municipal de Câmara de Lobos</t>
  </si>
  <si>
    <t>Evidências retiradas do site: https://balcaomunicipal.cm-camaradelobos.pt/</t>
  </si>
  <si>
    <t>https://balcaomunicipal.cm-camaradelobos.pt/</t>
  </si>
  <si>
    <t>Não está presente um glossário no site</t>
  </si>
  <si>
    <t>Os blocos não têm data de atualização</t>
  </si>
  <si>
    <t>A evidências encontra-se no footer em todas as páginas. Evidências retiradas do site: https://balcaomunicipal.cm-camaradelobos.pt/</t>
  </si>
  <si>
    <t>O tamanho de letra no corpo do documento é de 14px. Evidências retirdas do site: https://balcaomunicipal.cm-camaradelobos.pt/</t>
  </si>
  <si>
    <t>Não se verifica em todas as páginas. Algumas passa dos 100 carateres. Evidências retiradas do site: https://balcaomunicipal.cm-camaradelobos.pt/ . O site utilizado para contar os carateres foi: https://contadordecaracteres.pt/</t>
  </si>
  <si>
    <t>A navegação principal encontra-se sempre na lateral da página. Evidências retiradas do site: https://balcaomunicipal.cm-camaradelobos.pt/</t>
  </si>
  <si>
    <t>Não estão presentes documentos com mais de 3 ecrãs</t>
  </si>
  <si>
    <t>O site é responsivo, adaptando-se a ecrãs de dimensões diferentes. Evidências retiradas do site: https://balcaomunicipal.cm-camaradelobos.pt/</t>
  </si>
  <si>
    <t>A evidência diz respeito ao botão para iniciar sessão. Evidências retiradas do site: https://balcaomunicipal.cm-camaradelobos.pt/</t>
  </si>
  <si>
    <t>Os elementos clicáveis distingue-se ao fazer hover. Evidências retiradas do site: https://balcaomunicipal.cm-camaradelobos.pt/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</si>
</sst>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1" applyProtection="1">
      <protection locked="0"/>
    </xf>
    <xf numFmtId="0" fontId="9" fillId="3" borderId="0" xfId="0" applyFont="1" applyFill="1" applyAlignment="1" applyProtection="1">
      <alignment vertical="top" wrapText="1"/>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0</xdr:col>
      <xdr:colOff>335167</xdr:colOff>
      <xdr:row>7</xdr:row>
      <xdr:rowOff>47316</xdr:rowOff>
    </xdr:from>
    <xdr:to>
      <xdr:col>8</xdr:col>
      <xdr:colOff>581025</xdr:colOff>
      <xdr:row>16</xdr:row>
      <xdr:rowOff>172520</xdr:rowOff>
    </xdr:to>
    <xdr:pic>
      <xdr:nvPicPr>
        <xdr:cNvPr id="3" name="Imagem 2">
          <a:extLst>
            <a:ext uri="{FF2B5EF4-FFF2-40B4-BE49-F238E27FC236}">
              <a16:creationId xmlns:a16="http://schemas.microsoft.com/office/drawing/2014/main" id="{E81F0701-3A38-8040-B5A2-D53D084957E2}"/>
            </a:ext>
          </a:extLst>
        </xdr:cNvPr>
        <xdr:cNvPicPr>
          <a:picLocks noChangeAspect="1"/>
        </xdr:cNvPicPr>
      </xdr:nvPicPr>
      <xdr:blipFill>
        <a:blip xmlns:r="http://schemas.openxmlformats.org/officeDocument/2006/relationships" r:embed="rId1"/>
        <a:stretch>
          <a:fillRect/>
        </a:stretch>
      </xdr:blipFill>
      <xdr:spPr>
        <a:xfrm>
          <a:off x="335167" y="1818966"/>
          <a:ext cx="4617833" cy="1925429"/>
        </a:xfrm>
        <a:prstGeom prst="rect">
          <a:avLst/>
        </a:prstGeom>
      </xdr:spPr>
    </xdr:pic>
    <xdr:clientData/>
  </xdr:twoCellAnchor>
  <xdr:twoCellAnchor editAs="oneCell">
    <xdr:from>
      <xdr:col>0</xdr:col>
      <xdr:colOff>95249</xdr:colOff>
      <xdr:row>17</xdr:row>
      <xdr:rowOff>114297</xdr:rowOff>
    </xdr:from>
    <xdr:to>
      <xdr:col>8</xdr:col>
      <xdr:colOff>619125</xdr:colOff>
      <xdr:row>27</xdr:row>
      <xdr:rowOff>115027</xdr:rowOff>
    </xdr:to>
    <xdr:pic>
      <xdr:nvPicPr>
        <xdr:cNvPr id="4" name="Imagem 3">
          <a:extLst>
            <a:ext uri="{FF2B5EF4-FFF2-40B4-BE49-F238E27FC236}">
              <a16:creationId xmlns:a16="http://schemas.microsoft.com/office/drawing/2014/main" id="{F518AED9-011A-5F10-837E-5ED6EE81922E}"/>
            </a:ext>
          </a:extLst>
        </xdr:cNvPr>
        <xdr:cNvPicPr>
          <a:picLocks noChangeAspect="1"/>
        </xdr:cNvPicPr>
      </xdr:nvPicPr>
      <xdr:blipFill>
        <a:blip xmlns:r="http://schemas.openxmlformats.org/officeDocument/2006/relationships" r:embed="rId2"/>
        <a:stretch>
          <a:fillRect/>
        </a:stretch>
      </xdr:blipFill>
      <xdr:spPr>
        <a:xfrm>
          <a:off x="95249" y="3886197"/>
          <a:ext cx="4895851" cy="20009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6</xdr:row>
      <xdr:rowOff>57150</xdr:rowOff>
    </xdr:from>
    <xdr:to>
      <xdr:col>7</xdr:col>
      <xdr:colOff>803409</xdr:colOff>
      <xdr:row>35</xdr:row>
      <xdr:rowOff>115395</xdr:rowOff>
    </xdr:to>
    <xdr:pic>
      <xdr:nvPicPr>
        <xdr:cNvPr id="3" name="Imagem 2">
          <a:extLst>
            <a:ext uri="{FF2B5EF4-FFF2-40B4-BE49-F238E27FC236}">
              <a16:creationId xmlns:a16="http://schemas.microsoft.com/office/drawing/2014/main" id="{D10A42EC-899A-500C-9656-8A88C8CA8B97}"/>
            </a:ext>
          </a:extLst>
        </xdr:cNvPr>
        <xdr:cNvPicPr>
          <a:picLocks noChangeAspect="1"/>
        </xdr:cNvPicPr>
      </xdr:nvPicPr>
      <xdr:blipFill>
        <a:blip xmlns:r="http://schemas.openxmlformats.org/officeDocument/2006/relationships" r:embed="rId1"/>
        <a:stretch>
          <a:fillRect/>
        </a:stretch>
      </xdr:blipFill>
      <xdr:spPr>
        <a:xfrm>
          <a:off x="990600" y="1628775"/>
          <a:ext cx="3356109" cy="58589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439786</xdr:colOff>
      <xdr:row>7</xdr:row>
      <xdr:rowOff>95250</xdr:rowOff>
    </xdr:from>
    <xdr:to>
      <xdr:col>8</xdr:col>
      <xdr:colOff>524714</xdr:colOff>
      <xdr:row>25</xdr:row>
      <xdr:rowOff>105456</xdr:rowOff>
    </xdr:to>
    <xdr:pic>
      <xdr:nvPicPr>
        <xdr:cNvPr id="3" name="Imagem 2">
          <a:extLst>
            <a:ext uri="{FF2B5EF4-FFF2-40B4-BE49-F238E27FC236}">
              <a16:creationId xmlns:a16="http://schemas.microsoft.com/office/drawing/2014/main" id="{20E06652-5C80-16D0-22BA-A7978C9C8820}"/>
            </a:ext>
          </a:extLst>
        </xdr:cNvPr>
        <xdr:cNvPicPr>
          <a:picLocks noChangeAspect="1"/>
        </xdr:cNvPicPr>
      </xdr:nvPicPr>
      <xdr:blipFill>
        <a:blip xmlns:r="http://schemas.openxmlformats.org/officeDocument/2006/relationships" r:embed="rId1"/>
        <a:stretch>
          <a:fillRect/>
        </a:stretch>
      </xdr:blipFill>
      <xdr:spPr>
        <a:xfrm>
          <a:off x="439786" y="2076450"/>
          <a:ext cx="4456903" cy="36106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695326</xdr:colOff>
      <xdr:row>8</xdr:row>
      <xdr:rowOff>133350</xdr:rowOff>
    </xdr:from>
    <xdr:to>
      <xdr:col>8</xdr:col>
      <xdr:colOff>206655</xdr:colOff>
      <xdr:row>25</xdr:row>
      <xdr:rowOff>113683</xdr:rowOff>
    </xdr:to>
    <xdr:pic>
      <xdr:nvPicPr>
        <xdr:cNvPr id="3" name="Imagem 2">
          <a:extLst>
            <a:ext uri="{FF2B5EF4-FFF2-40B4-BE49-F238E27FC236}">
              <a16:creationId xmlns:a16="http://schemas.microsoft.com/office/drawing/2014/main" id="{E3194F87-0384-E4F0-2DCC-C21441A2D5D2}"/>
            </a:ext>
          </a:extLst>
        </xdr:cNvPr>
        <xdr:cNvPicPr>
          <a:picLocks noChangeAspect="1"/>
        </xdr:cNvPicPr>
      </xdr:nvPicPr>
      <xdr:blipFill>
        <a:blip xmlns:r="http://schemas.openxmlformats.org/officeDocument/2006/relationships" r:embed="rId1"/>
        <a:stretch>
          <a:fillRect/>
        </a:stretch>
      </xdr:blipFill>
      <xdr:spPr>
        <a:xfrm>
          <a:off x="695326" y="2105025"/>
          <a:ext cx="3883304" cy="338075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457200</xdr:colOff>
      <xdr:row>8</xdr:row>
      <xdr:rowOff>104775</xdr:rowOff>
    </xdr:from>
    <xdr:to>
      <xdr:col>8</xdr:col>
      <xdr:colOff>542128</xdr:colOff>
      <xdr:row>26</xdr:row>
      <xdr:rowOff>114981</xdr:rowOff>
    </xdr:to>
    <xdr:pic>
      <xdr:nvPicPr>
        <xdr:cNvPr id="3" name="Imagem 2">
          <a:extLst>
            <a:ext uri="{FF2B5EF4-FFF2-40B4-BE49-F238E27FC236}">
              <a16:creationId xmlns:a16="http://schemas.microsoft.com/office/drawing/2014/main" id="{A9FDCE48-F29A-4D34-B33F-03B3C8253679}"/>
            </a:ext>
          </a:extLst>
        </xdr:cNvPr>
        <xdr:cNvPicPr>
          <a:picLocks noChangeAspect="1"/>
        </xdr:cNvPicPr>
      </xdr:nvPicPr>
      <xdr:blipFill>
        <a:blip xmlns:r="http://schemas.openxmlformats.org/officeDocument/2006/relationships" r:embed="rId1"/>
        <a:stretch>
          <a:fillRect/>
        </a:stretch>
      </xdr:blipFill>
      <xdr:spPr>
        <a:xfrm>
          <a:off x="457200" y="2076450"/>
          <a:ext cx="4456903" cy="36106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504825</xdr:colOff>
      <xdr:row>7</xdr:row>
      <xdr:rowOff>95250</xdr:rowOff>
    </xdr:from>
    <xdr:to>
      <xdr:col>8</xdr:col>
      <xdr:colOff>419761</xdr:colOff>
      <xdr:row>26</xdr:row>
      <xdr:rowOff>132719</xdr:rowOff>
    </xdr:to>
    <xdr:pic>
      <xdr:nvPicPr>
        <xdr:cNvPr id="3" name="Imagem 2">
          <a:extLst>
            <a:ext uri="{FF2B5EF4-FFF2-40B4-BE49-F238E27FC236}">
              <a16:creationId xmlns:a16="http://schemas.microsoft.com/office/drawing/2014/main" id="{5CDA7EAC-B5BD-5455-DAA9-C1957B0E7555}"/>
            </a:ext>
          </a:extLst>
        </xdr:cNvPr>
        <xdr:cNvPicPr>
          <a:picLocks noChangeAspect="1"/>
        </xdr:cNvPicPr>
      </xdr:nvPicPr>
      <xdr:blipFill>
        <a:blip xmlns:r="http://schemas.openxmlformats.org/officeDocument/2006/relationships" r:embed="rId1"/>
        <a:stretch>
          <a:fillRect/>
        </a:stretch>
      </xdr:blipFill>
      <xdr:spPr>
        <a:xfrm>
          <a:off x="504825" y="1866900"/>
          <a:ext cx="4286911" cy="38379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213881</xdr:colOff>
      <xdr:row>13</xdr:row>
      <xdr:rowOff>85725</xdr:rowOff>
    </xdr:from>
    <xdr:to>
      <xdr:col>8</xdr:col>
      <xdr:colOff>704842</xdr:colOff>
      <xdr:row>14</xdr:row>
      <xdr:rowOff>114300</xdr:rowOff>
    </xdr:to>
    <xdr:pic>
      <xdr:nvPicPr>
        <xdr:cNvPr id="3" name="Imagem 2">
          <a:extLst>
            <a:ext uri="{FF2B5EF4-FFF2-40B4-BE49-F238E27FC236}">
              <a16:creationId xmlns:a16="http://schemas.microsoft.com/office/drawing/2014/main" id="{C1017F6A-CE60-27E8-3DD7-EC3E9BA9EAB1}"/>
            </a:ext>
          </a:extLst>
        </xdr:cNvPr>
        <xdr:cNvPicPr>
          <a:picLocks noChangeAspect="1"/>
        </xdr:cNvPicPr>
      </xdr:nvPicPr>
      <xdr:blipFill>
        <a:blip xmlns:r="http://schemas.openxmlformats.org/officeDocument/2006/relationships" r:embed="rId1"/>
        <a:stretch>
          <a:fillRect/>
        </a:stretch>
      </xdr:blipFill>
      <xdr:spPr>
        <a:xfrm>
          <a:off x="213881" y="3057525"/>
          <a:ext cx="4862936" cy="228600"/>
        </a:xfrm>
        <a:prstGeom prst="rect">
          <a:avLst/>
        </a:prstGeom>
      </xdr:spPr>
    </xdr:pic>
    <xdr:clientData/>
  </xdr:twoCellAnchor>
  <xdr:twoCellAnchor editAs="oneCell">
    <xdr:from>
      <xdr:col>0</xdr:col>
      <xdr:colOff>171450</xdr:colOff>
      <xdr:row>9</xdr:row>
      <xdr:rowOff>104336</xdr:rowOff>
    </xdr:from>
    <xdr:to>
      <xdr:col>8</xdr:col>
      <xdr:colOff>752475</xdr:colOff>
      <xdr:row>11</xdr:row>
      <xdr:rowOff>28684</xdr:rowOff>
    </xdr:to>
    <xdr:pic>
      <xdr:nvPicPr>
        <xdr:cNvPr id="4" name="Imagem 3">
          <a:extLst>
            <a:ext uri="{FF2B5EF4-FFF2-40B4-BE49-F238E27FC236}">
              <a16:creationId xmlns:a16="http://schemas.microsoft.com/office/drawing/2014/main" id="{04DE25EB-E267-5642-A2FC-5A1B4A0977B2}"/>
            </a:ext>
          </a:extLst>
        </xdr:cNvPr>
        <xdr:cNvPicPr>
          <a:picLocks noChangeAspect="1"/>
        </xdr:cNvPicPr>
      </xdr:nvPicPr>
      <xdr:blipFill>
        <a:blip xmlns:r="http://schemas.openxmlformats.org/officeDocument/2006/relationships" r:embed="rId2"/>
        <a:stretch>
          <a:fillRect/>
        </a:stretch>
      </xdr:blipFill>
      <xdr:spPr>
        <a:xfrm>
          <a:off x="171450" y="2276036"/>
          <a:ext cx="4953000" cy="3243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238126</xdr:colOff>
      <xdr:row>8</xdr:row>
      <xdr:rowOff>142874</xdr:rowOff>
    </xdr:from>
    <xdr:to>
      <xdr:col>8</xdr:col>
      <xdr:colOff>560173</xdr:colOff>
      <xdr:row>22</xdr:row>
      <xdr:rowOff>161373</xdr:rowOff>
    </xdr:to>
    <xdr:pic>
      <xdr:nvPicPr>
        <xdr:cNvPr id="3" name="Imagem 2">
          <a:extLst>
            <a:ext uri="{FF2B5EF4-FFF2-40B4-BE49-F238E27FC236}">
              <a16:creationId xmlns:a16="http://schemas.microsoft.com/office/drawing/2014/main" id="{B6E5D192-6FD3-8B1B-F707-0CBBD706D748}"/>
            </a:ext>
          </a:extLst>
        </xdr:cNvPr>
        <xdr:cNvPicPr>
          <a:picLocks noChangeAspect="1"/>
        </xdr:cNvPicPr>
      </xdr:nvPicPr>
      <xdr:blipFill>
        <a:blip xmlns:r="http://schemas.openxmlformats.org/officeDocument/2006/relationships" r:embed="rId1"/>
        <a:stretch>
          <a:fillRect/>
        </a:stretch>
      </xdr:blipFill>
      <xdr:spPr>
        <a:xfrm>
          <a:off x="238126" y="2324099"/>
          <a:ext cx="4694022" cy="2818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200025</xdr:colOff>
      <xdr:row>8</xdr:row>
      <xdr:rowOff>161924</xdr:rowOff>
    </xdr:from>
    <xdr:to>
      <xdr:col>8</xdr:col>
      <xdr:colOff>738049</xdr:colOff>
      <xdr:row>22</xdr:row>
      <xdr:rowOff>29025</xdr:rowOff>
    </xdr:to>
    <xdr:pic>
      <xdr:nvPicPr>
        <xdr:cNvPr id="3" name="Imagem 2">
          <a:extLst>
            <a:ext uri="{FF2B5EF4-FFF2-40B4-BE49-F238E27FC236}">
              <a16:creationId xmlns:a16="http://schemas.microsoft.com/office/drawing/2014/main" id="{12FA20F6-6A1B-E342-B36F-8BCE62FC65BA}"/>
            </a:ext>
          </a:extLst>
        </xdr:cNvPr>
        <xdr:cNvPicPr>
          <a:picLocks noChangeAspect="1"/>
        </xdr:cNvPicPr>
      </xdr:nvPicPr>
      <xdr:blipFill>
        <a:blip xmlns:r="http://schemas.openxmlformats.org/officeDocument/2006/relationships" r:embed="rId1"/>
        <a:stretch>
          <a:fillRect/>
        </a:stretch>
      </xdr:blipFill>
      <xdr:spPr>
        <a:xfrm>
          <a:off x="200025" y="2343149"/>
          <a:ext cx="4909999" cy="2667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9</xdr:row>
      <xdr:rowOff>23630</xdr:rowOff>
    </xdr:from>
    <xdr:to>
      <xdr:col>8</xdr:col>
      <xdr:colOff>657225</xdr:colOff>
      <xdr:row>14</xdr:row>
      <xdr:rowOff>190033</xdr:rowOff>
    </xdr:to>
    <xdr:pic>
      <xdr:nvPicPr>
        <xdr:cNvPr id="3" name="Imagem 2">
          <a:extLst>
            <a:ext uri="{FF2B5EF4-FFF2-40B4-BE49-F238E27FC236}">
              <a16:creationId xmlns:a16="http://schemas.microsoft.com/office/drawing/2014/main" id="{46145687-3C6D-4E84-BAB9-BFE8DE8C98D2}"/>
            </a:ext>
          </a:extLst>
        </xdr:cNvPr>
        <xdr:cNvPicPr>
          <a:picLocks noChangeAspect="1"/>
        </xdr:cNvPicPr>
      </xdr:nvPicPr>
      <xdr:blipFill>
        <a:blip xmlns:r="http://schemas.openxmlformats.org/officeDocument/2006/relationships" r:embed="rId1"/>
        <a:stretch>
          <a:fillRect/>
        </a:stretch>
      </xdr:blipFill>
      <xdr:spPr>
        <a:xfrm>
          <a:off x="142875" y="2404880"/>
          <a:ext cx="4886325" cy="1166528"/>
        </a:xfrm>
        <a:prstGeom prst="rect">
          <a:avLst/>
        </a:prstGeom>
      </xdr:spPr>
    </xdr:pic>
    <xdr:clientData/>
  </xdr:twoCellAnchor>
  <xdr:twoCellAnchor editAs="oneCell">
    <xdr:from>
      <xdr:col>0</xdr:col>
      <xdr:colOff>66676</xdr:colOff>
      <xdr:row>19</xdr:row>
      <xdr:rowOff>176750</xdr:rowOff>
    </xdr:from>
    <xdr:to>
      <xdr:col>8</xdr:col>
      <xdr:colOff>762001</xdr:colOff>
      <xdr:row>23</xdr:row>
      <xdr:rowOff>76398</xdr:rowOff>
    </xdr:to>
    <xdr:pic>
      <xdr:nvPicPr>
        <xdr:cNvPr id="4" name="Imagem 3">
          <a:extLst>
            <a:ext uri="{FF2B5EF4-FFF2-40B4-BE49-F238E27FC236}">
              <a16:creationId xmlns:a16="http://schemas.microsoft.com/office/drawing/2014/main" id="{24EA4BB6-D2F7-AEB2-9041-E434230D9E25}"/>
            </a:ext>
          </a:extLst>
        </xdr:cNvPr>
        <xdr:cNvPicPr>
          <a:picLocks noChangeAspect="1"/>
        </xdr:cNvPicPr>
      </xdr:nvPicPr>
      <xdr:blipFill>
        <a:blip xmlns:r="http://schemas.openxmlformats.org/officeDocument/2006/relationships" r:embed="rId2"/>
        <a:stretch>
          <a:fillRect/>
        </a:stretch>
      </xdr:blipFill>
      <xdr:spPr>
        <a:xfrm>
          <a:off x="66676" y="4558250"/>
          <a:ext cx="5067300" cy="6997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8</xdr:row>
      <xdr:rowOff>168821</xdr:rowOff>
    </xdr:from>
    <xdr:to>
      <xdr:col>8</xdr:col>
      <xdr:colOff>637965</xdr:colOff>
      <xdr:row>14</xdr:row>
      <xdr:rowOff>161925</xdr:rowOff>
    </xdr:to>
    <xdr:pic>
      <xdr:nvPicPr>
        <xdr:cNvPr id="3" name="Imagem 2">
          <a:extLst>
            <a:ext uri="{FF2B5EF4-FFF2-40B4-BE49-F238E27FC236}">
              <a16:creationId xmlns:a16="http://schemas.microsoft.com/office/drawing/2014/main" id="{4E2B4463-A330-9F11-DC09-BFD4D1C64A46}"/>
            </a:ext>
          </a:extLst>
        </xdr:cNvPr>
        <xdr:cNvPicPr>
          <a:picLocks noChangeAspect="1"/>
        </xdr:cNvPicPr>
      </xdr:nvPicPr>
      <xdr:blipFill rotWithShape="1">
        <a:blip xmlns:r="http://schemas.openxmlformats.org/officeDocument/2006/relationships" r:embed="rId1"/>
        <a:srcRect r="24808"/>
        <a:stretch>
          <a:fillRect/>
        </a:stretch>
      </xdr:blipFill>
      <xdr:spPr>
        <a:xfrm>
          <a:off x="161925" y="2140496"/>
          <a:ext cx="4848015" cy="1193254"/>
        </a:xfrm>
        <a:prstGeom prst="rect">
          <a:avLst/>
        </a:prstGeom>
      </xdr:spPr>
    </xdr:pic>
    <xdr:clientData/>
  </xdr:twoCellAnchor>
  <xdr:twoCellAnchor editAs="oneCell">
    <xdr:from>
      <xdr:col>2</xdr:col>
      <xdr:colOff>57150</xdr:colOff>
      <xdr:row>15</xdr:row>
      <xdr:rowOff>69927</xdr:rowOff>
    </xdr:from>
    <xdr:to>
      <xdr:col>7</xdr:col>
      <xdr:colOff>209550</xdr:colOff>
      <xdr:row>29</xdr:row>
      <xdr:rowOff>48116</xdr:rowOff>
    </xdr:to>
    <xdr:pic>
      <xdr:nvPicPr>
        <xdr:cNvPr id="4" name="Imagem 3">
          <a:extLst>
            <a:ext uri="{FF2B5EF4-FFF2-40B4-BE49-F238E27FC236}">
              <a16:creationId xmlns:a16="http://schemas.microsoft.com/office/drawing/2014/main" id="{41898B67-9BC6-A778-A334-FCD3AB3F1903}"/>
            </a:ext>
          </a:extLst>
        </xdr:cNvPr>
        <xdr:cNvPicPr>
          <a:picLocks noChangeAspect="1"/>
        </xdr:cNvPicPr>
      </xdr:nvPicPr>
      <xdr:blipFill>
        <a:blip xmlns:r="http://schemas.openxmlformats.org/officeDocument/2006/relationships" r:embed="rId2"/>
        <a:stretch>
          <a:fillRect/>
        </a:stretch>
      </xdr:blipFill>
      <xdr:spPr>
        <a:xfrm>
          <a:off x="1162050" y="3441777"/>
          <a:ext cx="2590800" cy="27785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85725</xdr:colOff>
      <xdr:row>6</xdr:row>
      <xdr:rowOff>123825</xdr:rowOff>
    </xdr:from>
    <xdr:to>
      <xdr:col>6</xdr:col>
      <xdr:colOff>597716</xdr:colOff>
      <xdr:row>31</xdr:row>
      <xdr:rowOff>153131</xdr:rowOff>
    </xdr:to>
    <xdr:pic>
      <xdr:nvPicPr>
        <xdr:cNvPr id="3" name="Imagem 2">
          <a:extLst>
            <a:ext uri="{FF2B5EF4-FFF2-40B4-BE49-F238E27FC236}">
              <a16:creationId xmlns:a16="http://schemas.microsoft.com/office/drawing/2014/main" id="{C9A8591A-1287-63B0-D92B-A7EE71C0124C}"/>
            </a:ext>
          </a:extLst>
        </xdr:cNvPr>
        <xdr:cNvPicPr>
          <a:picLocks noChangeAspect="1"/>
        </xdr:cNvPicPr>
      </xdr:nvPicPr>
      <xdr:blipFill>
        <a:blip xmlns:r="http://schemas.openxmlformats.org/officeDocument/2006/relationships" r:embed="rId1"/>
        <a:stretch>
          <a:fillRect/>
        </a:stretch>
      </xdr:blipFill>
      <xdr:spPr>
        <a:xfrm>
          <a:off x="1190625" y="1905000"/>
          <a:ext cx="2121716" cy="50299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704850</xdr:colOff>
      <xdr:row>7</xdr:row>
      <xdr:rowOff>95250</xdr:rowOff>
    </xdr:from>
    <xdr:to>
      <xdr:col>8</xdr:col>
      <xdr:colOff>90920</xdr:colOff>
      <xdr:row>23</xdr:row>
      <xdr:rowOff>67381</xdr:rowOff>
    </xdr:to>
    <xdr:pic>
      <xdr:nvPicPr>
        <xdr:cNvPr id="4" name="Imagem 3">
          <a:extLst>
            <a:ext uri="{FF2B5EF4-FFF2-40B4-BE49-F238E27FC236}">
              <a16:creationId xmlns:a16="http://schemas.microsoft.com/office/drawing/2014/main" id="{AAB07CAD-BA2E-F8F5-F342-CB0787961922}"/>
            </a:ext>
          </a:extLst>
        </xdr:cNvPr>
        <xdr:cNvPicPr>
          <a:picLocks noChangeAspect="1"/>
        </xdr:cNvPicPr>
      </xdr:nvPicPr>
      <xdr:blipFill>
        <a:blip xmlns:r="http://schemas.openxmlformats.org/officeDocument/2006/relationships" r:embed="rId1"/>
        <a:stretch>
          <a:fillRect/>
        </a:stretch>
      </xdr:blipFill>
      <xdr:spPr>
        <a:xfrm>
          <a:off x="704850" y="1866900"/>
          <a:ext cx="3758045" cy="31725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561975</xdr:colOff>
      <xdr:row>8</xdr:row>
      <xdr:rowOff>66674</xdr:rowOff>
    </xdr:from>
    <xdr:to>
      <xdr:col>8</xdr:col>
      <xdr:colOff>225990</xdr:colOff>
      <xdr:row>22</xdr:row>
      <xdr:rowOff>47073</xdr:rowOff>
    </xdr:to>
    <xdr:pic>
      <xdr:nvPicPr>
        <xdr:cNvPr id="3" name="Imagem 2">
          <a:extLst>
            <a:ext uri="{FF2B5EF4-FFF2-40B4-BE49-F238E27FC236}">
              <a16:creationId xmlns:a16="http://schemas.microsoft.com/office/drawing/2014/main" id="{78D396A9-7ED9-90B7-B514-FAE65EBE1DB7}"/>
            </a:ext>
          </a:extLst>
        </xdr:cNvPr>
        <xdr:cNvPicPr>
          <a:picLocks noChangeAspect="1"/>
        </xdr:cNvPicPr>
      </xdr:nvPicPr>
      <xdr:blipFill>
        <a:blip xmlns:r="http://schemas.openxmlformats.org/officeDocument/2006/relationships" r:embed="rId1"/>
        <a:stretch>
          <a:fillRect/>
        </a:stretch>
      </xdr:blipFill>
      <xdr:spPr>
        <a:xfrm>
          <a:off x="561975" y="2247899"/>
          <a:ext cx="4035990" cy="2780749"/>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150" zoomScaleNormal="150"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2" t="s">
        <v>0</v>
      </c>
      <c r="I1" s="17" t="s">
        <v>56</v>
      </c>
    </row>
    <row r="2" spans="2:15" x14ac:dyDescent="0.25">
      <c r="B2" t="s">
        <v>27</v>
      </c>
      <c r="I2" s="30" t="s">
        <v>58</v>
      </c>
      <c r="J2" s="30"/>
      <c r="K2" s="30"/>
      <c r="L2" s="30"/>
      <c r="M2" s="30"/>
    </row>
    <row r="3" spans="2:15" x14ac:dyDescent="0.25">
      <c r="I3" s="30"/>
      <c r="J3" s="30"/>
      <c r="K3" s="30"/>
      <c r="L3" s="30"/>
      <c r="M3" s="30"/>
    </row>
    <row r="5" spans="2:15" s="10" customFormat="1" ht="21.95" customHeight="1" x14ac:dyDescent="0.25">
      <c r="B5" s="15"/>
      <c r="C5" s="28" t="s">
        <v>51</v>
      </c>
      <c r="D5" s="28"/>
      <c r="E5" s="28"/>
      <c r="F5" s="28"/>
      <c r="G5" s="29" t="s">
        <v>66</v>
      </c>
      <c r="H5" s="29"/>
      <c r="I5" s="29"/>
      <c r="J5" s="29"/>
      <c r="K5" s="29"/>
      <c r="L5" s="29"/>
      <c r="M5" s="29"/>
      <c r="N5" s="29"/>
      <c r="O5" s="29"/>
    </row>
    <row r="6" spans="2:15" s="10" customFormat="1" ht="21.95" customHeight="1" x14ac:dyDescent="0.25">
      <c r="B6" s="15"/>
      <c r="C6" s="28" t="s">
        <v>52</v>
      </c>
      <c r="D6" s="28"/>
      <c r="E6" s="28"/>
      <c r="F6" s="28"/>
      <c r="G6" s="29" t="s">
        <v>69</v>
      </c>
      <c r="H6" s="29"/>
      <c r="I6" s="29"/>
      <c r="J6" s="29"/>
      <c r="K6" s="29"/>
      <c r="L6" s="29"/>
      <c r="M6" s="29"/>
      <c r="N6" s="29"/>
      <c r="O6" s="29"/>
    </row>
    <row r="7" spans="2:15" s="10" customFormat="1" ht="21.95" customHeight="1" x14ac:dyDescent="0.25">
      <c r="B7" s="15"/>
      <c r="C7" s="28" t="s">
        <v>50</v>
      </c>
      <c r="D7" s="28"/>
      <c r="E7" s="28"/>
      <c r="F7" s="28"/>
      <c r="G7" s="29" t="s">
        <v>67</v>
      </c>
      <c r="H7" s="29"/>
      <c r="I7" s="29"/>
      <c r="J7" s="29"/>
      <c r="K7" s="29"/>
      <c r="L7" s="29"/>
      <c r="M7" s="29"/>
      <c r="N7" s="29"/>
      <c r="O7" s="29"/>
    </row>
    <row r="8" spans="2:15" s="10" customFormat="1" ht="21.95" customHeight="1" x14ac:dyDescent="0.25">
      <c r="B8" s="15"/>
      <c r="C8" s="28" t="s">
        <v>48</v>
      </c>
      <c r="D8" s="28"/>
      <c r="E8" s="28"/>
      <c r="F8" s="28"/>
      <c r="G8" s="16">
        <v>46036</v>
      </c>
    </row>
    <row r="10" spans="2:15" s="10" customFormat="1" ht="21.95" customHeight="1" x14ac:dyDescent="0.25">
      <c r="B10" s="9" t="s">
        <v>23</v>
      </c>
      <c r="C10" s="9" t="s">
        <v>24</v>
      </c>
      <c r="D10" s="9" t="s">
        <v>25</v>
      </c>
    </row>
    <row r="11" spans="2:15" s="10" customFormat="1" ht="21.95" customHeight="1" x14ac:dyDescent="0.25">
      <c r="B11" s="11"/>
      <c r="C11" s="12" t="s">
        <v>26</v>
      </c>
      <c r="D11" s="12" t="s">
        <v>26</v>
      </c>
      <c r="E11" s="33" t="s">
        <v>1</v>
      </c>
      <c r="F11" s="33"/>
      <c r="G11" s="33"/>
      <c r="H11" s="33"/>
      <c r="I11" s="33"/>
      <c r="J11" s="33"/>
      <c r="K11" s="33"/>
      <c r="L11" s="33"/>
      <c r="M11" s="34"/>
    </row>
    <row r="12" spans="2:15" s="10" customFormat="1" ht="21.95" customHeight="1" x14ac:dyDescent="0.25">
      <c r="B12" s="13" t="str">
        <f>IF('1.1'!$B$3="x","x"," ")</f>
        <v>x</v>
      </c>
      <c r="C12" s="13" t="str">
        <f>IF('1.1'!$C$3="x","x"," ")</f>
        <v xml:space="preserve"> </v>
      </c>
      <c r="D12" s="13" t="str">
        <f>IF('1.1'!$D$3="x", "x", " ")</f>
        <v xml:space="preserve"> </v>
      </c>
      <c r="F12" s="26" t="s">
        <v>2</v>
      </c>
      <c r="G12" s="26"/>
      <c r="H12" s="26"/>
      <c r="I12" s="26"/>
      <c r="J12" s="26"/>
      <c r="K12" s="26"/>
      <c r="L12" s="26"/>
      <c r="M12" s="26"/>
    </row>
    <row r="13" spans="2:15" s="10" customFormat="1" ht="21.95" customHeight="1" x14ac:dyDescent="0.25">
      <c r="B13" s="13" t="str">
        <f>IF('1.2'!$B$3="x","x"," ")</f>
        <v xml:space="preserve"> </v>
      </c>
      <c r="C13" s="13" t="str">
        <f>IF('1.2'!$C$3="x","x"," ")</f>
        <v>x</v>
      </c>
      <c r="D13" s="13" t="str">
        <f>IF('1.2'!$D$3="x", "x", " ")</f>
        <v xml:space="preserve"> </v>
      </c>
      <c r="F13" s="25" t="s">
        <v>3</v>
      </c>
      <c r="G13" s="25"/>
      <c r="H13" s="25"/>
      <c r="I13" s="25"/>
      <c r="J13" s="25"/>
      <c r="K13" s="25"/>
      <c r="L13" s="25"/>
      <c r="M13" s="25"/>
    </row>
    <row r="14" spans="2:15" s="10" customFormat="1" ht="21.95" customHeight="1" x14ac:dyDescent="0.25">
      <c r="B14" s="13" t="str">
        <f>IF('1.3'!$B$3="x","x"," ")</f>
        <v xml:space="preserve"> </v>
      </c>
      <c r="C14" s="13" t="str">
        <f>IF('1.3'!$C$3="x","x"," ")</f>
        <v>x</v>
      </c>
      <c r="D14" s="13" t="str">
        <f>IF('1.3'!$D$3="x", "x", " ")</f>
        <v xml:space="preserve"> </v>
      </c>
      <c r="F14" s="25" t="s">
        <v>4</v>
      </c>
      <c r="G14" s="25"/>
      <c r="H14" s="25"/>
      <c r="I14" s="25"/>
      <c r="J14" s="25"/>
      <c r="K14" s="25"/>
      <c r="L14" s="25"/>
      <c r="M14" s="25"/>
    </row>
    <row r="15" spans="2:15" s="10" customFormat="1" ht="21.95" customHeight="1" x14ac:dyDescent="0.25">
      <c r="B15" s="14" t="str">
        <f>IF('1.4'!$B$3="x","x"," ")</f>
        <v>x</v>
      </c>
      <c r="C15" s="14" t="str">
        <f>IF('1.4'!$C$3="x","x"," ")</f>
        <v xml:space="preserve"> </v>
      </c>
      <c r="D15" s="14" t="str">
        <f>IF('1.4'!$D$3="x", "x", " ")</f>
        <v xml:space="preserve"> </v>
      </c>
      <c r="F15" s="27" t="s">
        <v>5</v>
      </c>
      <c r="G15" s="27"/>
      <c r="H15" s="27"/>
      <c r="I15" s="27"/>
      <c r="J15" s="27"/>
      <c r="K15" s="27"/>
      <c r="L15" s="27"/>
      <c r="M15" s="27"/>
    </row>
    <row r="16" spans="2:15" s="10" customFormat="1" ht="21.95" customHeight="1" x14ac:dyDescent="0.25">
      <c r="B16" s="11"/>
      <c r="C16" s="12"/>
      <c r="D16" s="12"/>
      <c r="E16" s="33" t="s">
        <v>6</v>
      </c>
      <c r="F16" s="33"/>
      <c r="G16" s="33"/>
      <c r="H16" s="33"/>
      <c r="I16" s="33"/>
      <c r="J16" s="33"/>
      <c r="K16" s="33"/>
      <c r="L16" s="33"/>
      <c r="M16" s="34"/>
    </row>
    <row r="17" spans="2:13" s="10" customFormat="1" ht="21.95" customHeight="1" x14ac:dyDescent="0.25">
      <c r="B17" s="13" t="str">
        <f>IF('2.1'!$B$3="x","x"," ")</f>
        <v>x</v>
      </c>
      <c r="C17" s="13" t="str">
        <f>IF('2.1'!$C$3="x","x"," ")</f>
        <v xml:space="preserve"> </v>
      </c>
      <c r="D17" s="13" t="str">
        <f>IF('2.1'!$D$3="x", "x", " ")</f>
        <v xml:space="preserve"> </v>
      </c>
      <c r="F17" s="26" t="s">
        <v>7</v>
      </c>
      <c r="G17" s="26"/>
      <c r="H17" s="26"/>
      <c r="I17" s="26"/>
      <c r="J17" s="26"/>
      <c r="K17" s="26"/>
      <c r="L17" s="26"/>
      <c r="M17" s="26"/>
    </row>
    <row r="18" spans="2:13" s="10" customFormat="1" ht="21.95" customHeight="1" x14ac:dyDescent="0.25">
      <c r="B18" s="13" t="str">
        <f>IF('2.2'!$B$3="x","x"," ")</f>
        <v>x</v>
      </c>
      <c r="C18" s="13" t="str">
        <f>IF('2.2'!$C$3="x","x"," ")</f>
        <v xml:space="preserve"> </v>
      </c>
      <c r="D18" s="13" t="str">
        <f>IF('2.2'!$D$3="x", "x", " ")</f>
        <v xml:space="preserve"> </v>
      </c>
      <c r="F18" s="25" t="s">
        <v>8</v>
      </c>
      <c r="G18" s="25"/>
      <c r="H18" s="25"/>
      <c r="I18" s="25"/>
      <c r="J18" s="25"/>
      <c r="K18" s="25"/>
      <c r="L18" s="25"/>
      <c r="M18" s="25"/>
    </row>
    <row r="19" spans="2:13" s="10" customFormat="1" ht="21.95" customHeight="1" x14ac:dyDescent="0.25">
      <c r="B19" s="13" t="str">
        <f>IF('2.3'!$B$3="x","x"," ")</f>
        <v xml:space="preserve"> </v>
      </c>
      <c r="C19" s="13" t="str">
        <f>IF('2.3'!$C$3="x","x"," ")</f>
        <v>x</v>
      </c>
      <c r="D19" s="13" t="str">
        <f>IF('2.3'!$D$3="x", "x", " ")</f>
        <v xml:space="preserve"> </v>
      </c>
      <c r="F19" s="25" t="s">
        <v>9</v>
      </c>
      <c r="G19" s="25"/>
      <c r="H19" s="25"/>
      <c r="I19" s="25"/>
      <c r="J19" s="25"/>
      <c r="K19" s="25"/>
      <c r="L19" s="25"/>
      <c r="M19" s="25"/>
    </row>
    <row r="20" spans="2:13" s="10" customFormat="1" ht="21.95" customHeight="1" x14ac:dyDescent="0.25">
      <c r="B20" s="14" t="str">
        <f>IF('2.4'!$B$3="x","x"," ")</f>
        <v>x</v>
      </c>
      <c r="C20" s="14" t="str">
        <f>IF('2.4'!$C$3="x","x"," ")</f>
        <v xml:space="preserve"> </v>
      </c>
      <c r="D20" s="14" t="str">
        <f>IF('2.4'!$D$3="x", "x", " ")</f>
        <v xml:space="preserve"> </v>
      </c>
      <c r="F20" s="27" t="s">
        <v>10</v>
      </c>
      <c r="G20" s="27"/>
      <c r="H20" s="27"/>
      <c r="I20" s="27"/>
      <c r="J20" s="27"/>
      <c r="K20" s="27"/>
      <c r="L20" s="27"/>
      <c r="M20" s="27"/>
    </row>
    <row r="21" spans="2:13" s="10" customFormat="1" ht="21.95" customHeight="1" x14ac:dyDescent="0.25">
      <c r="B21" s="11"/>
      <c r="C21" s="12"/>
      <c r="D21" s="12"/>
      <c r="E21" s="33" t="s">
        <v>11</v>
      </c>
      <c r="F21" s="33"/>
      <c r="G21" s="33"/>
      <c r="H21" s="33"/>
      <c r="I21" s="33"/>
      <c r="J21" s="33"/>
      <c r="K21" s="33"/>
      <c r="L21" s="33"/>
      <c r="M21" s="34"/>
    </row>
    <row r="22" spans="2:13" s="10" customFormat="1" ht="21.95" customHeight="1" x14ac:dyDescent="0.25">
      <c r="B22" s="13" t="str">
        <f>IF('3.1'!$B$3="x","x"," ")</f>
        <v>x</v>
      </c>
      <c r="C22" s="13" t="str">
        <f>IF('3.1'!$C$3="x","x"," ")</f>
        <v xml:space="preserve"> </v>
      </c>
      <c r="D22" s="13" t="str">
        <f>IF('3.1'!$D$3="x", "x", " ")</f>
        <v xml:space="preserve"> </v>
      </c>
      <c r="F22" s="26" t="s">
        <v>12</v>
      </c>
      <c r="G22" s="26"/>
      <c r="H22" s="26"/>
      <c r="I22" s="26"/>
      <c r="J22" s="26"/>
      <c r="K22" s="26"/>
      <c r="L22" s="26"/>
      <c r="M22" s="26"/>
    </row>
    <row r="23" spans="2:13" s="10" customFormat="1" ht="21.95" customHeight="1" x14ac:dyDescent="0.25">
      <c r="B23" s="13" t="str">
        <f>IF('3.2'!$B$3="x","x"," ")</f>
        <v>x</v>
      </c>
      <c r="C23" s="13" t="str">
        <f>IF('3.2'!$C$3="x","x"," ")</f>
        <v xml:space="preserve"> </v>
      </c>
      <c r="D23" s="13" t="str">
        <f>IF('3.2'!$D$3="x", "x", " ")</f>
        <v xml:space="preserve"> </v>
      </c>
      <c r="F23" s="25" t="s">
        <v>13</v>
      </c>
      <c r="G23" s="25"/>
      <c r="H23" s="25"/>
      <c r="I23" s="25"/>
      <c r="J23" s="25"/>
      <c r="K23" s="25"/>
      <c r="L23" s="25"/>
      <c r="M23" s="25"/>
    </row>
    <row r="24" spans="2:13" s="10" customFormat="1" ht="21.95" customHeight="1" x14ac:dyDescent="0.25">
      <c r="B24" s="14" t="str">
        <f>IF('3.3'!$B$3="x","x"," ")</f>
        <v>x</v>
      </c>
      <c r="C24" s="14" t="str">
        <f>IF('3.3'!$C$3="x","x"," ")</f>
        <v xml:space="preserve"> </v>
      </c>
      <c r="D24" s="14" t="str">
        <f>IF('3.3'!$D$3="x", "x", " ")</f>
        <v xml:space="preserve"> </v>
      </c>
      <c r="F24" s="27" t="s">
        <v>14</v>
      </c>
      <c r="G24" s="27"/>
      <c r="H24" s="27"/>
      <c r="I24" s="27"/>
      <c r="J24" s="27"/>
      <c r="K24" s="27"/>
      <c r="L24" s="27"/>
      <c r="M24" s="27"/>
    </row>
    <row r="25" spans="2:13" s="10" customFormat="1" ht="21.95" customHeight="1" x14ac:dyDescent="0.25">
      <c r="B25" s="11"/>
      <c r="C25" s="12"/>
      <c r="D25" s="12"/>
      <c r="E25" s="33" t="s">
        <v>15</v>
      </c>
      <c r="F25" s="33"/>
      <c r="G25" s="33"/>
      <c r="H25" s="33"/>
      <c r="I25" s="33"/>
      <c r="J25" s="33"/>
      <c r="K25" s="33"/>
      <c r="L25" s="33"/>
      <c r="M25" s="34"/>
    </row>
    <row r="26" spans="2:13" s="10" customFormat="1" ht="21.95" customHeight="1" x14ac:dyDescent="0.25">
      <c r="B26" s="13" t="str">
        <f>IF('4.1'!$B$3="x","x"," ")</f>
        <v xml:space="preserve"> </v>
      </c>
      <c r="C26" s="13" t="str">
        <f>IF('4.1'!$C$3="x","x"," ")</f>
        <v xml:space="preserve"> </v>
      </c>
      <c r="D26" s="13" t="str">
        <f>IF('4.1'!$D$3="x", "x", " ")</f>
        <v>x</v>
      </c>
      <c r="F26" s="26" t="s">
        <v>16</v>
      </c>
      <c r="G26" s="26"/>
      <c r="H26" s="26"/>
      <c r="I26" s="26"/>
      <c r="J26" s="26"/>
      <c r="K26" s="26"/>
      <c r="L26" s="26"/>
      <c r="M26" s="26"/>
    </row>
    <row r="27" spans="2:13" s="10" customFormat="1" ht="21.95" customHeight="1" x14ac:dyDescent="0.25">
      <c r="B27" s="14" t="str">
        <f>IF('4.2'!$B$3="x","x"," ")</f>
        <v>x</v>
      </c>
      <c r="C27" s="14" t="str">
        <f>IF('4.2'!$C$3="x","x"," ")</f>
        <v xml:space="preserve"> </v>
      </c>
      <c r="D27" s="14" t="str">
        <f>IF('4.2'!$D$3="x", "x", " ")</f>
        <v xml:space="preserve"> </v>
      </c>
      <c r="F27" s="27" t="s">
        <v>17</v>
      </c>
      <c r="G27" s="27"/>
      <c r="H27" s="27"/>
      <c r="I27" s="27"/>
      <c r="J27" s="27"/>
      <c r="K27" s="27"/>
      <c r="L27" s="27"/>
      <c r="M27" s="27"/>
    </row>
    <row r="28" spans="2:13" s="10" customFormat="1" ht="21.95" customHeight="1" x14ac:dyDescent="0.25">
      <c r="B28" s="11"/>
      <c r="C28" s="12"/>
      <c r="D28" s="12"/>
      <c r="E28" s="33" t="s">
        <v>18</v>
      </c>
      <c r="F28" s="33"/>
      <c r="G28" s="33"/>
      <c r="H28" s="33"/>
      <c r="I28" s="33"/>
      <c r="J28" s="33"/>
      <c r="K28" s="33"/>
      <c r="L28" s="33"/>
      <c r="M28" s="34"/>
    </row>
    <row r="29" spans="2:13" s="10" customFormat="1" ht="21.95" customHeight="1" x14ac:dyDescent="0.25">
      <c r="B29" s="13" t="str">
        <f>IF('5.1'!$B$3="x","x"," ")</f>
        <v>x</v>
      </c>
      <c r="C29" s="13" t="str">
        <f>IF('5.1'!$C$3="x","x"," ")</f>
        <v xml:space="preserve"> </v>
      </c>
      <c r="D29" s="13" t="str">
        <f>IF('5.1'!$D$3="x", "x", " ")</f>
        <v xml:space="preserve"> </v>
      </c>
      <c r="F29" s="26" t="s">
        <v>19</v>
      </c>
      <c r="G29" s="26"/>
      <c r="H29" s="26"/>
      <c r="I29" s="26"/>
      <c r="J29" s="26"/>
      <c r="K29" s="26"/>
      <c r="L29" s="26"/>
      <c r="M29" s="26"/>
    </row>
    <row r="30" spans="2:13" s="10" customFormat="1" ht="21.95" customHeight="1" x14ac:dyDescent="0.25">
      <c r="B30" s="13" t="str">
        <f>IF('5.2'!$B$3="x","x"," ")</f>
        <v>x</v>
      </c>
      <c r="C30" s="13" t="str">
        <f>IF('5.2'!$C$3="x","x"," ")</f>
        <v xml:space="preserve"> </v>
      </c>
      <c r="D30" s="13" t="str">
        <f>IF('5.2'!$D$3="x", "x", " ")</f>
        <v xml:space="preserve"> </v>
      </c>
      <c r="F30" s="25" t="s">
        <v>20</v>
      </c>
      <c r="G30" s="25"/>
      <c r="H30" s="25"/>
      <c r="I30" s="25"/>
      <c r="J30" s="25"/>
      <c r="K30" s="25"/>
      <c r="L30" s="25"/>
      <c r="M30" s="25"/>
    </row>
    <row r="31" spans="2:13" s="10" customFormat="1" ht="21.95" customHeight="1" x14ac:dyDescent="0.25">
      <c r="B31" s="13" t="str">
        <f>IF('5.3'!$B$3="x","x"," ")</f>
        <v>x</v>
      </c>
      <c r="C31" s="13" t="str">
        <f>IF('5.3'!$C$3="x","x"," ")</f>
        <v xml:space="preserve"> </v>
      </c>
      <c r="D31" s="13" t="str">
        <f>IF('5.3'!$D$3="x", "x", " ")</f>
        <v xml:space="preserve"> </v>
      </c>
      <c r="F31" s="25" t="s">
        <v>21</v>
      </c>
      <c r="G31" s="25"/>
      <c r="H31" s="25"/>
      <c r="I31" s="25"/>
      <c r="J31" s="25"/>
      <c r="K31" s="25"/>
      <c r="L31" s="25"/>
      <c r="M31" s="25"/>
    </row>
    <row r="32" spans="2:13" s="10" customFormat="1" ht="21.95" customHeight="1" x14ac:dyDescent="0.25">
      <c r="B32" s="13" t="str">
        <f>IF('5.4'!$B$3="x","x"," ")</f>
        <v>x</v>
      </c>
      <c r="C32" s="13" t="str">
        <f>IF('5.4'!$C$3="x","x"," ")</f>
        <v xml:space="preserve"> </v>
      </c>
      <c r="D32" s="13" t="str">
        <f>IF('5.4'!$D$3="x", "x", " ")</f>
        <v xml:space="preserve"> </v>
      </c>
      <c r="F32" s="25" t="s">
        <v>22</v>
      </c>
      <c r="G32" s="25"/>
      <c r="H32" s="25"/>
      <c r="I32" s="25"/>
      <c r="J32" s="25"/>
      <c r="K32" s="25"/>
      <c r="L32" s="25"/>
      <c r="M32" s="25"/>
    </row>
    <row r="36" spans="6:11" ht="33.75" x14ac:dyDescent="0.5">
      <c r="F36" s="2" t="s">
        <v>47</v>
      </c>
    </row>
    <row r="37" spans="6:11" x14ac:dyDescent="0.25">
      <c r="F37" s="32" t="s">
        <v>53</v>
      </c>
      <c r="G37" s="32"/>
      <c r="H37">
        <f>COUNTIF(D12:D32,"x")</f>
        <v>1</v>
      </c>
    </row>
    <row r="38" spans="6:11" x14ac:dyDescent="0.25">
      <c r="F38" s="32" t="s">
        <v>54</v>
      </c>
      <c r="G38" s="32"/>
      <c r="H38">
        <v>17</v>
      </c>
    </row>
    <row r="39" spans="6:11" ht="31.5" x14ac:dyDescent="0.5">
      <c r="H39" s="3">
        <f>COUNTIF($B$12:$B$32,"x")/(17-COUNTIF($D$12:$D$32,"x"))</f>
        <v>0.8125</v>
      </c>
    </row>
    <row r="41" spans="6:11" x14ac:dyDescent="0.25">
      <c r="F41" t="s">
        <v>49</v>
      </c>
    </row>
    <row r="43" spans="6:11" x14ac:dyDescent="0.25">
      <c r="G43" s="31" t="s">
        <v>59</v>
      </c>
      <c r="H43" s="31"/>
      <c r="I43" s="31"/>
      <c r="J43" s="31"/>
      <c r="K43" s="31"/>
    </row>
    <row r="44" spans="6:11" x14ac:dyDescent="0.25">
      <c r="G44" s="31"/>
      <c r="H44" s="31"/>
      <c r="I44" s="31"/>
      <c r="J44" s="31"/>
      <c r="K44" s="31"/>
    </row>
    <row r="45" spans="6:11" x14ac:dyDescent="0.25">
      <c r="G45" s="31"/>
      <c r="H45" s="31"/>
      <c r="I45" s="31"/>
      <c r="J45" s="31"/>
      <c r="K45" s="31"/>
    </row>
    <row r="46" spans="6:11" x14ac:dyDescent="0.25">
      <c r="G46" s="31"/>
      <c r="H46" s="31"/>
      <c r="I46" s="31"/>
      <c r="J46" s="31"/>
      <c r="K46" s="31"/>
    </row>
    <row r="47" spans="6:11" x14ac:dyDescent="0.25">
      <c r="G47" s="31"/>
      <c r="H47" s="31"/>
      <c r="I47" s="31"/>
      <c r="J47" s="31"/>
      <c r="K47" s="31"/>
    </row>
    <row r="48" spans="6:11" x14ac:dyDescent="0.25">
      <c r="G48" s="31"/>
      <c r="H48" s="31"/>
      <c r="I48" s="31"/>
      <c r="J48" s="31"/>
      <c r="K48" s="31"/>
    </row>
    <row r="49" spans="7:11" x14ac:dyDescent="0.25">
      <c r="G49" s="31"/>
      <c r="H49" s="31"/>
      <c r="I49" s="31"/>
      <c r="J49" s="31"/>
      <c r="K49" s="31"/>
    </row>
    <row r="50" spans="7:11" x14ac:dyDescent="0.25">
      <c r="G50" s="31"/>
      <c r="H50" s="31"/>
      <c r="I50" s="31"/>
      <c r="J50" s="31"/>
      <c r="K50" s="31"/>
    </row>
    <row r="51" spans="7:11" x14ac:dyDescent="0.25">
      <c r="G51" s="31"/>
      <c r="H51" s="31"/>
      <c r="I51" s="31"/>
      <c r="J51" s="31"/>
      <c r="K51" s="31"/>
    </row>
    <row r="52" spans="7:11" x14ac:dyDescent="0.25">
      <c r="G52" s="31"/>
      <c r="H52" s="31"/>
      <c r="I52" s="31"/>
      <c r="J52" s="31"/>
      <c r="K52" s="31"/>
    </row>
    <row r="53" spans="7:11" x14ac:dyDescent="0.25">
      <c r="G53" s="31"/>
      <c r="H53" s="31"/>
      <c r="I53" s="31"/>
      <c r="J53" s="31"/>
      <c r="K53" s="31"/>
    </row>
    <row r="54" spans="7:11" x14ac:dyDescent="0.25">
      <c r="G54" s="31"/>
      <c r="H54" s="31"/>
      <c r="I54" s="31"/>
      <c r="J54" s="31"/>
      <c r="K54" s="31"/>
    </row>
    <row r="55" spans="7:11" x14ac:dyDescent="0.25">
      <c r="G55" s="31"/>
      <c r="H55" s="31"/>
      <c r="I55" s="31"/>
      <c r="J55" s="31"/>
      <c r="K55" s="31"/>
    </row>
    <row r="56" spans="7:11" x14ac:dyDescent="0.25">
      <c r="G56" s="31"/>
      <c r="H56" s="31"/>
      <c r="I56" s="31"/>
      <c r="J56" s="31"/>
      <c r="K56" s="31"/>
    </row>
    <row r="57" spans="7:11" x14ac:dyDescent="0.25">
      <c r="G57" s="31"/>
      <c r="H57" s="31"/>
      <c r="I57" s="31"/>
      <c r="J57" s="31"/>
      <c r="K57" s="31"/>
    </row>
    <row r="58" spans="7:11" x14ac:dyDescent="0.25">
      <c r="G58" s="31"/>
      <c r="H58" s="31"/>
      <c r="I58" s="31"/>
      <c r="J58" s="31"/>
      <c r="K58" s="31"/>
    </row>
    <row r="59" spans="7:11" x14ac:dyDescent="0.25">
      <c r="G59" s="31"/>
      <c r="H59" s="31"/>
      <c r="I59" s="31"/>
      <c r="J59" s="31"/>
      <c r="K59" s="31"/>
    </row>
    <row r="60" spans="7:11" x14ac:dyDescent="0.25">
      <c r="G60" s="31"/>
      <c r="H60" s="31"/>
      <c r="I60" s="31"/>
      <c r="J60" s="31"/>
      <c r="K60" s="31"/>
    </row>
    <row r="61" spans="7:11" x14ac:dyDescent="0.25">
      <c r="G61" s="31"/>
      <c r="H61" s="31"/>
      <c r="I61" s="31"/>
      <c r="J61" s="31"/>
      <c r="K61" s="31"/>
    </row>
    <row r="62" spans="7:11" x14ac:dyDescent="0.25">
      <c r="G62" s="31"/>
      <c r="H62" s="31"/>
      <c r="I62" s="31"/>
      <c r="J62" s="31"/>
      <c r="K62" s="31"/>
    </row>
    <row r="63" spans="7:11" x14ac:dyDescent="0.25">
      <c r="G63" s="31"/>
      <c r="H63" s="31"/>
      <c r="I63" s="31"/>
      <c r="J63" s="31"/>
      <c r="K63" s="31"/>
    </row>
    <row r="64" spans="7:11" x14ac:dyDescent="0.25">
      <c r="G64" s="31"/>
      <c r="H64" s="31"/>
      <c r="I64" s="31"/>
      <c r="J64" s="31"/>
      <c r="K64" s="31"/>
    </row>
    <row r="65" spans="7:11" x14ac:dyDescent="0.25">
      <c r="G65" s="31"/>
      <c r="H65" s="31"/>
      <c r="I65" s="31"/>
      <c r="J65" s="31"/>
      <c r="K65" s="31"/>
    </row>
    <row r="66" spans="7:11" x14ac:dyDescent="0.25">
      <c r="G66" s="31"/>
      <c r="H66" s="31"/>
      <c r="I66" s="31"/>
      <c r="J66" s="31"/>
      <c r="K66" s="31"/>
    </row>
    <row r="67" spans="7:11" x14ac:dyDescent="0.25">
      <c r="G67" s="31"/>
      <c r="H67" s="31"/>
      <c r="I67" s="31"/>
      <c r="J67" s="31"/>
      <c r="K67" s="31"/>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12</v>
      </c>
      <c r="G3"/>
      <c r="H3"/>
      <c r="I3"/>
      <c r="J3"/>
      <c r="K3"/>
      <c r="L3"/>
      <c r="M3"/>
      <c r="N3"/>
      <c r="O3"/>
      <c r="P3"/>
      <c r="Q3"/>
      <c r="R3"/>
    </row>
    <row r="4" spans="1:18" ht="48" customHeight="1" x14ac:dyDescent="0.25">
      <c r="A4"/>
      <c r="B4" s="1"/>
      <c r="C4" s="1"/>
      <c r="D4" s="1"/>
      <c r="E4"/>
      <c r="F4" s="31" t="s">
        <v>38</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68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13</v>
      </c>
      <c r="G3"/>
      <c r="H3"/>
      <c r="I3"/>
      <c r="J3"/>
      <c r="K3"/>
      <c r="L3"/>
      <c r="M3"/>
      <c r="N3"/>
      <c r="O3"/>
      <c r="P3"/>
      <c r="Q3"/>
      <c r="R3"/>
    </row>
    <row r="4" spans="1:18" ht="32.1" customHeight="1" x14ac:dyDescent="0.25">
      <c r="A4"/>
      <c r="B4" s="1"/>
      <c r="C4" s="1"/>
      <c r="D4" s="1"/>
      <c r="E4"/>
      <c r="F4" s="31" t="s">
        <v>39</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75</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c r="D3" s="6" t="s">
        <v>26</v>
      </c>
      <c r="E3"/>
      <c r="F3" s="8" t="s">
        <v>14</v>
      </c>
      <c r="G3"/>
      <c r="H3"/>
      <c r="I3"/>
      <c r="J3"/>
      <c r="K3"/>
      <c r="L3"/>
      <c r="M3"/>
      <c r="N3"/>
      <c r="O3"/>
      <c r="P3"/>
      <c r="Q3"/>
      <c r="R3"/>
    </row>
    <row r="4" spans="1:18" ht="48" customHeight="1" x14ac:dyDescent="0.25">
      <c r="A4"/>
      <c r="B4" s="1"/>
      <c r="C4" s="1"/>
      <c r="D4" s="1"/>
      <c r="E4"/>
      <c r="F4" s="31" t="s">
        <v>40</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68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15</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26</v>
      </c>
      <c r="D3" s="6" t="s">
        <v>29</v>
      </c>
      <c r="E3"/>
      <c r="F3" s="8" t="s">
        <v>16</v>
      </c>
      <c r="G3"/>
      <c r="H3"/>
      <c r="I3"/>
      <c r="J3"/>
      <c r="K3"/>
      <c r="L3"/>
      <c r="M3"/>
      <c r="N3"/>
      <c r="O3"/>
      <c r="P3"/>
      <c r="Q3"/>
      <c r="R3"/>
    </row>
    <row r="4" spans="1:18" ht="32.1" customHeight="1" x14ac:dyDescent="0.25">
      <c r="A4"/>
      <c r="B4" s="1"/>
      <c r="C4" s="1"/>
      <c r="D4" s="1"/>
      <c r="E4"/>
      <c r="F4" s="31" t="s">
        <v>41</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76</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15</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17</v>
      </c>
      <c r="G3"/>
      <c r="H3"/>
      <c r="I3"/>
      <c r="J3"/>
      <c r="K3"/>
      <c r="L3"/>
      <c r="M3"/>
      <c r="N3"/>
      <c r="O3"/>
      <c r="P3"/>
      <c r="Q3"/>
      <c r="R3"/>
    </row>
    <row r="4" spans="1:18" ht="32.1" customHeight="1" x14ac:dyDescent="0.25">
      <c r="A4"/>
      <c r="B4" s="1"/>
      <c r="C4" s="1"/>
      <c r="D4" s="1"/>
      <c r="E4"/>
      <c r="F4" s="31" t="s">
        <v>42</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77</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19</v>
      </c>
      <c r="G3"/>
      <c r="H3"/>
      <c r="I3"/>
      <c r="J3"/>
      <c r="K3"/>
      <c r="L3"/>
      <c r="M3"/>
      <c r="N3"/>
      <c r="O3"/>
      <c r="P3"/>
      <c r="Q3"/>
      <c r="R3"/>
    </row>
    <row r="4" spans="1:18" ht="48" customHeight="1" x14ac:dyDescent="0.25">
      <c r="A4"/>
      <c r="B4" s="1"/>
      <c r="C4" s="1"/>
      <c r="D4" s="1"/>
      <c r="E4"/>
      <c r="F4" s="31" t="s">
        <v>43</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68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20</v>
      </c>
      <c r="G3"/>
      <c r="H3"/>
      <c r="I3"/>
      <c r="J3"/>
      <c r="K3"/>
      <c r="L3"/>
      <c r="M3"/>
      <c r="N3"/>
      <c r="O3"/>
      <c r="P3"/>
      <c r="Q3"/>
      <c r="R3"/>
    </row>
    <row r="4" spans="1:18" ht="32.1" customHeight="1" x14ac:dyDescent="0.25">
      <c r="A4"/>
      <c r="B4" s="1"/>
      <c r="C4" s="1"/>
      <c r="D4" s="1"/>
      <c r="E4"/>
      <c r="F4" s="31" t="s">
        <v>44</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68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21</v>
      </c>
      <c r="G3"/>
      <c r="H3"/>
      <c r="I3"/>
      <c r="J3"/>
      <c r="K3"/>
      <c r="L3"/>
      <c r="M3"/>
      <c r="N3"/>
      <c r="O3"/>
      <c r="P3"/>
      <c r="Q3"/>
      <c r="R3"/>
    </row>
    <row r="4" spans="1:18" ht="32.1" customHeight="1" x14ac:dyDescent="0.25">
      <c r="A4"/>
      <c r="B4" s="1"/>
      <c r="C4" s="1"/>
      <c r="D4" s="1"/>
      <c r="E4"/>
      <c r="F4" s="31" t="s">
        <v>45</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22</v>
      </c>
      <c r="G3"/>
      <c r="H3"/>
      <c r="I3"/>
      <c r="J3"/>
      <c r="K3"/>
      <c r="L3"/>
      <c r="M3"/>
      <c r="N3"/>
      <c r="O3"/>
      <c r="P3"/>
      <c r="Q3"/>
      <c r="R3"/>
    </row>
    <row r="4" spans="1:18" ht="32.1" customHeight="1" x14ac:dyDescent="0.25">
      <c r="A4"/>
      <c r="B4" s="1"/>
      <c r="C4" s="1"/>
      <c r="D4" s="1"/>
      <c r="E4"/>
      <c r="F4" s="31" t="s">
        <v>46</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79</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topLeftCell="A2" workbookViewId="0">
      <selection activeCell="J28" sqref="J28"/>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6" customFormat="1" ht="23.25" x14ac:dyDescent="0.35">
      <c r="A1" s="35" t="s">
        <v>57</v>
      </c>
      <c r="B1" s="35"/>
      <c r="C1" s="35"/>
      <c r="D1" s="1"/>
      <c r="F1" s="7" t="s">
        <v>1</v>
      </c>
    </row>
    <row r="2" spans="1:16" customFormat="1" x14ac:dyDescent="0.25">
      <c r="B2" s="1" t="s">
        <v>23</v>
      </c>
      <c r="C2" s="1" t="s">
        <v>24</v>
      </c>
      <c r="D2" s="1" t="s">
        <v>25</v>
      </c>
    </row>
    <row r="3" spans="1:16" customFormat="1" ht="18.75" x14ac:dyDescent="0.3">
      <c r="B3" s="6" t="s">
        <v>29</v>
      </c>
      <c r="C3" s="6"/>
      <c r="D3" s="6"/>
      <c r="F3" s="8" t="s">
        <v>2</v>
      </c>
    </row>
    <row r="4" spans="1:16" customFormat="1" ht="32.1" customHeight="1" x14ac:dyDescent="0.25">
      <c r="B4" s="1"/>
      <c r="C4" s="1"/>
      <c r="D4" s="1"/>
      <c r="F4" s="31" t="s">
        <v>28</v>
      </c>
      <c r="G4" s="31"/>
      <c r="H4" s="31"/>
      <c r="I4" s="31"/>
      <c r="J4" s="31"/>
      <c r="K4" s="31"/>
      <c r="L4" s="31"/>
      <c r="M4" s="31"/>
      <c r="N4" s="31"/>
    </row>
    <row r="5" spans="1:16" customFormat="1" x14ac:dyDescent="0.25">
      <c r="B5" s="1"/>
      <c r="C5" s="1"/>
      <c r="D5" s="1"/>
    </row>
    <row r="6" spans="1:16" ht="18.75" x14ac:dyDescent="0.3">
      <c r="A6" s="18"/>
      <c r="B6" s="19" t="s">
        <v>30</v>
      </c>
      <c r="C6" s="19"/>
      <c r="D6" s="19"/>
      <c r="E6" s="19"/>
      <c r="F6" s="19"/>
      <c r="G6" s="18"/>
      <c r="H6" s="18"/>
      <c r="I6" s="18"/>
      <c r="J6" s="18"/>
      <c r="K6" s="18"/>
      <c r="L6" s="18"/>
      <c r="M6" s="18"/>
      <c r="N6" s="18"/>
      <c r="O6" s="18"/>
      <c r="P6" s="18"/>
    </row>
    <row r="7" spans="1:16" ht="15.95" customHeight="1"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t="s">
        <v>68</v>
      </c>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t="s">
        <v>26</v>
      </c>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row r="30" spans="1:16" x14ac:dyDescent="0.25">
      <c r="A30" s="20"/>
      <c r="B30" s="23" t="s">
        <v>60</v>
      </c>
      <c r="C30" s="23"/>
      <c r="D30" s="23"/>
      <c r="E30" s="23"/>
      <c r="F30" s="23"/>
      <c r="G30" s="20"/>
      <c r="H30" s="20"/>
      <c r="I30" s="20"/>
      <c r="J30" s="20"/>
      <c r="K30" s="20"/>
      <c r="L30" s="20"/>
      <c r="M30" s="20"/>
      <c r="N30" s="20"/>
      <c r="O30" s="20"/>
      <c r="P30" s="20"/>
    </row>
    <row r="31" spans="1:16" x14ac:dyDescent="0.25">
      <c r="A31" s="20"/>
      <c r="B31" s="24" t="s">
        <v>61</v>
      </c>
      <c r="C31" s="24"/>
      <c r="D31" s="24"/>
      <c r="E31" s="24"/>
      <c r="F31" s="24"/>
      <c r="G31" s="24"/>
      <c r="H31" s="24"/>
      <c r="I31" s="24"/>
      <c r="J31" s="24"/>
      <c r="K31" s="24"/>
      <c r="L31" s="24"/>
      <c r="M31" s="24"/>
      <c r="N31" s="24"/>
      <c r="O31" s="24"/>
      <c r="P31" s="24"/>
    </row>
    <row r="32" spans="1:16" x14ac:dyDescent="0.25">
      <c r="A32" s="20"/>
      <c r="B32" s="24" t="s">
        <v>62</v>
      </c>
      <c r="C32" s="24"/>
      <c r="D32" s="24"/>
      <c r="E32" s="24"/>
      <c r="F32" s="24"/>
      <c r="G32" s="24"/>
      <c r="H32" s="24"/>
      <c r="I32" s="24"/>
      <c r="J32" s="20"/>
      <c r="K32" s="20"/>
      <c r="L32" s="20"/>
      <c r="M32" s="20"/>
      <c r="N32" s="20"/>
      <c r="O32" s="20"/>
      <c r="P32" s="20"/>
    </row>
    <row r="33" spans="1:16" x14ac:dyDescent="0.25">
      <c r="A33" s="20"/>
      <c r="B33" s="24" t="s">
        <v>63</v>
      </c>
      <c r="C33" s="24"/>
      <c r="D33" s="24"/>
      <c r="E33" s="24"/>
      <c r="F33" s="24"/>
      <c r="G33" s="24"/>
      <c r="H33" s="24"/>
      <c r="I33" s="24"/>
      <c r="J33" s="24"/>
      <c r="K33" s="24"/>
      <c r="L33" s="20"/>
      <c r="M33" s="20"/>
      <c r="N33" s="20"/>
      <c r="O33" s="20"/>
      <c r="P33" s="20"/>
    </row>
    <row r="34" spans="1:16" x14ac:dyDescent="0.25">
      <c r="A34" s="20"/>
      <c r="B34" s="24"/>
      <c r="C34" s="21"/>
      <c r="D34" s="21"/>
      <c r="E34" s="20"/>
      <c r="F34" s="20"/>
      <c r="G34" s="20"/>
      <c r="H34" s="20"/>
      <c r="I34" s="20"/>
      <c r="J34" s="20"/>
      <c r="K34" s="20"/>
      <c r="L34" s="20"/>
      <c r="M34" s="20"/>
      <c r="N34" s="20"/>
      <c r="O34" s="20"/>
      <c r="P34" s="20"/>
    </row>
    <row r="35" spans="1:16" x14ac:dyDescent="0.25">
      <c r="A35" s="20"/>
      <c r="B35" s="24" t="s">
        <v>64</v>
      </c>
      <c r="C35" s="24"/>
      <c r="D35" s="24"/>
      <c r="E35" s="24"/>
      <c r="F35" s="24"/>
      <c r="G35" s="24"/>
      <c r="H35" s="24"/>
      <c r="I35" s="24"/>
      <c r="J35" s="24"/>
      <c r="K35" s="24"/>
      <c r="L35" s="24"/>
      <c r="M35" s="20"/>
      <c r="N35" s="20"/>
      <c r="O35" s="20"/>
      <c r="P35" s="20"/>
    </row>
    <row r="36" spans="1:16" x14ac:dyDescent="0.25">
      <c r="A36" s="20"/>
      <c r="B36" s="24"/>
      <c r="C36" s="21"/>
      <c r="D36" s="21"/>
      <c r="E36" s="20"/>
      <c r="F36" s="20"/>
      <c r="G36" s="20"/>
      <c r="H36" s="20"/>
      <c r="I36" s="20"/>
      <c r="J36" s="20"/>
      <c r="K36" s="20"/>
      <c r="L36" s="20"/>
      <c r="M36" s="20"/>
      <c r="N36" s="20"/>
      <c r="O36" s="20"/>
      <c r="P36" s="20"/>
    </row>
    <row r="37" spans="1:16" x14ac:dyDescent="0.25">
      <c r="A37" s="20"/>
      <c r="B37" s="24" t="s">
        <v>65</v>
      </c>
      <c r="C37" s="24"/>
      <c r="D37" s="24"/>
      <c r="E37" s="24"/>
      <c r="F37" s="24"/>
      <c r="G37" s="24"/>
      <c r="H37" s="24"/>
      <c r="I37" s="20"/>
      <c r="J37" s="20"/>
      <c r="K37" s="20"/>
      <c r="L37" s="20"/>
      <c r="M37" s="20"/>
      <c r="N37" s="20"/>
      <c r="O37" s="20"/>
      <c r="P37" s="20"/>
    </row>
    <row r="38" spans="1:16" x14ac:dyDescent="0.25">
      <c r="A38" s="20"/>
      <c r="B38" s="21"/>
      <c r="C38" s="21"/>
      <c r="D38" s="21"/>
      <c r="E38" s="20"/>
      <c r="F38" s="20"/>
      <c r="G38" s="20"/>
      <c r="H38" s="20"/>
      <c r="I38" s="20"/>
      <c r="J38" s="20"/>
      <c r="K38" s="20"/>
      <c r="L38" s="20"/>
      <c r="M38" s="20"/>
      <c r="N38" s="20"/>
      <c r="O38" s="20"/>
      <c r="P38" s="20"/>
    </row>
    <row r="39" spans="1:16" x14ac:dyDescent="0.25">
      <c r="A39" s="20"/>
      <c r="B39" s="21"/>
      <c r="C39" s="21"/>
      <c r="D39" s="21"/>
      <c r="E39" s="20"/>
      <c r="F39" s="20"/>
      <c r="G39" s="20"/>
      <c r="H39" s="20"/>
      <c r="I39" s="20"/>
      <c r="J39" s="20"/>
      <c r="K39" s="20"/>
      <c r="L39" s="20"/>
      <c r="M39" s="20"/>
      <c r="N39" s="20"/>
      <c r="O39" s="20"/>
      <c r="P39" s="20"/>
    </row>
    <row r="40" spans="1:16" x14ac:dyDescent="0.25">
      <c r="A40" s="20"/>
      <c r="B40" s="21"/>
      <c r="C40" s="21"/>
      <c r="D40" s="21"/>
      <c r="E40" s="20"/>
      <c r="F40" s="20"/>
      <c r="G40" s="20"/>
      <c r="H40" s="20"/>
      <c r="I40" s="20"/>
      <c r="J40" s="20"/>
      <c r="K40" s="20"/>
      <c r="L40" s="20"/>
      <c r="M40" s="20"/>
      <c r="N40" s="20"/>
      <c r="O40" s="20"/>
      <c r="P40" s="20"/>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6" ht="23.25" x14ac:dyDescent="0.35">
      <c r="A1" s="35" t="s">
        <v>57</v>
      </c>
      <c r="B1" s="35"/>
      <c r="C1" s="35"/>
      <c r="D1" s="1"/>
      <c r="E1"/>
      <c r="F1" s="7" t="s">
        <v>1</v>
      </c>
      <c r="G1"/>
      <c r="H1"/>
      <c r="I1"/>
      <c r="J1"/>
      <c r="K1"/>
      <c r="L1"/>
      <c r="M1"/>
      <c r="N1"/>
      <c r="O1"/>
    </row>
    <row r="2" spans="1:16" x14ac:dyDescent="0.25">
      <c r="A2"/>
      <c r="B2" s="1" t="s">
        <v>23</v>
      </c>
      <c r="C2" s="1" t="s">
        <v>24</v>
      </c>
      <c r="D2" s="1" t="s">
        <v>25</v>
      </c>
      <c r="E2"/>
      <c r="F2"/>
      <c r="G2"/>
      <c r="H2"/>
      <c r="I2"/>
      <c r="J2"/>
      <c r="K2"/>
      <c r="L2"/>
      <c r="M2"/>
      <c r="N2"/>
      <c r="O2"/>
    </row>
    <row r="3" spans="1:16" ht="18.75" x14ac:dyDescent="0.3">
      <c r="A3"/>
      <c r="B3" s="6"/>
      <c r="C3" s="6" t="s">
        <v>29</v>
      </c>
      <c r="D3" s="6" t="s">
        <v>26</v>
      </c>
      <c r="E3"/>
      <c r="F3" s="8" t="s">
        <v>3</v>
      </c>
      <c r="G3"/>
      <c r="H3"/>
      <c r="I3"/>
      <c r="J3"/>
      <c r="K3"/>
      <c r="L3"/>
      <c r="M3"/>
      <c r="N3"/>
      <c r="O3"/>
    </row>
    <row r="4" spans="1:16" ht="48" customHeight="1" x14ac:dyDescent="0.25">
      <c r="A4"/>
      <c r="B4" s="1"/>
      <c r="C4" s="1"/>
      <c r="D4" s="1"/>
      <c r="E4"/>
      <c r="F4" s="31" t="s">
        <v>31</v>
      </c>
      <c r="G4" s="31"/>
      <c r="H4" s="31"/>
      <c r="I4" s="31"/>
      <c r="J4" s="31"/>
      <c r="K4" s="31"/>
      <c r="L4" s="31"/>
      <c r="M4" s="31"/>
      <c r="N4" s="31"/>
      <c r="O4"/>
    </row>
    <row r="5" spans="1:16" x14ac:dyDescent="0.25">
      <c r="A5"/>
      <c r="B5" s="1"/>
      <c r="C5" s="1"/>
      <c r="D5" s="1"/>
      <c r="E5"/>
      <c r="F5"/>
      <c r="G5"/>
      <c r="H5"/>
      <c r="I5"/>
      <c r="J5"/>
      <c r="K5"/>
      <c r="L5"/>
      <c r="M5"/>
      <c r="N5"/>
      <c r="O5"/>
    </row>
    <row r="6" spans="1:16" ht="18.75" x14ac:dyDescent="0.3">
      <c r="A6" s="18"/>
      <c r="B6" s="19" t="s">
        <v>30</v>
      </c>
      <c r="C6" s="19"/>
      <c r="D6" s="19"/>
      <c r="E6" s="19"/>
      <c r="F6" s="19"/>
      <c r="G6" s="18"/>
      <c r="H6" s="18"/>
      <c r="I6" s="18"/>
      <c r="J6" s="18"/>
      <c r="K6" s="18"/>
      <c r="L6" s="18"/>
      <c r="M6" s="18"/>
      <c r="N6" s="18"/>
      <c r="O6" s="18"/>
      <c r="P6" s="18"/>
    </row>
    <row r="7" spans="1:16"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t="s">
        <v>70</v>
      </c>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5" t="s">
        <v>57</v>
      </c>
      <c r="B1" s="35"/>
      <c r="C1" s="35"/>
      <c r="D1" s="1"/>
      <c r="E1"/>
      <c r="F1" s="7" t="s">
        <v>1</v>
      </c>
      <c r="G1"/>
      <c r="H1"/>
      <c r="I1"/>
      <c r="J1"/>
      <c r="K1"/>
      <c r="L1"/>
      <c r="M1"/>
      <c r="N1"/>
      <c r="O1"/>
      <c r="P1"/>
    </row>
    <row r="2" spans="1:16" x14ac:dyDescent="0.25">
      <c r="A2"/>
      <c r="B2" s="1" t="s">
        <v>23</v>
      </c>
      <c r="C2" s="1" t="s">
        <v>24</v>
      </c>
      <c r="D2" s="1" t="s">
        <v>25</v>
      </c>
      <c r="E2"/>
      <c r="F2"/>
      <c r="G2"/>
      <c r="H2"/>
      <c r="I2"/>
      <c r="J2"/>
      <c r="K2"/>
      <c r="L2"/>
      <c r="M2"/>
      <c r="N2"/>
      <c r="O2"/>
      <c r="P2"/>
    </row>
    <row r="3" spans="1:16" ht="18.75" x14ac:dyDescent="0.3">
      <c r="A3"/>
      <c r="B3" s="6"/>
      <c r="C3" s="6" t="s">
        <v>29</v>
      </c>
      <c r="D3" s="6" t="s">
        <v>26</v>
      </c>
      <c r="E3"/>
      <c r="F3" s="8" t="s">
        <v>4</v>
      </c>
      <c r="G3"/>
      <c r="H3"/>
      <c r="I3"/>
      <c r="J3"/>
      <c r="K3"/>
      <c r="L3"/>
      <c r="M3"/>
      <c r="N3"/>
      <c r="O3"/>
      <c r="P3"/>
    </row>
    <row r="4" spans="1:16" ht="48" customHeight="1" x14ac:dyDescent="0.25">
      <c r="A4"/>
      <c r="B4" s="1"/>
      <c r="C4" s="1"/>
      <c r="D4" s="1"/>
      <c r="E4"/>
      <c r="F4" s="31" t="s">
        <v>32</v>
      </c>
      <c r="G4" s="31"/>
      <c r="H4" s="31"/>
      <c r="I4" s="31"/>
      <c r="J4" s="31"/>
      <c r="K4" s="31"/>
      <c r="L4" s="31"/>
      <c r="M4" s="31"/>
      <c r="N4" s="31"/>
      <c r="O4"/>
      <c r="P4"/>
    </row>
    <row r="5" spans="1:16" x14ac:dyDescent="0.25">
      <c r="A5"/>
      <c r="B5" s="1"/>
      <c r="C5" s="1"/>
      <c r="D5" s="1"/>
      <c r="E5"/>
      <c r="F5"/>
      <c r="G5"/>
      <c r="H5"/>
      <c r="I5"/>
      <c r="J5"/>
      <c r="K5"/>
      <c r="L5"/>
      <c r="M5"/>
      <c r="N5"/>
      <c r="O5"/>
      <c r="P5"/>
    </row>
    <row r="6" spans="1:16" ht="18.75" x14ac:dyDescent="0.3">
      <c r="A6" s="18"/>
      <c r="B6" s="19" t="s">
        <v>30</v>
      </c>
      <c r="C6" s="19"/>
      <c r="D6" s="19"/>
      <c r="E6" s="19"/>
      <c r="F6" s="19"/>
      <c r="G6" s="18"/>
      <c r="H6" s="18"/>
      <c r="I6" s="18"/>
      <c r="J6" s="18"/>
      <c r="K6" s="18"/>
      <c r="L6" s="18"/>
      <c r="M6" s="18"/>
      <c r="N6" s="18"/>
      <c r="O6" s="18"/>
      <c r="P6" s="18"/>
    </row>
    <row r="7" spans="1:16"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t="s">
        <v>71</v>
      </c>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5</v>
      </c>
      <c r="G3"/>
      <c r="H3"/>
      <c r="I3"/>
      <c r="J3"/>
      <c r="K3"/>
      <c r="L3"/>
      <c r="M3"/>
      <c r="N3"/>
      <c r="O3"/>
      <c r="P3"/>
      <c r="Q3"/>
      <c r="R3"/>
    </row>
    <row r="4" spans="1:18" ht="32.1" customHeight="1" x14ac:dyDescent="0.25">
      <c r="A4"/>
      <c r="B4" s="1"/>
      <c r="C4" s="1"/>
      <c r="D4" s="1"/>
      <c r="E4"/>
      <c r="F4" s="31" t="s">
        <v>33</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72</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Normal="100"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5" t="s">
        <v>57</v>
      </c>
      <c r="B1" s="35"/>
      <c r="C1" s="35"/>
      <c r="D1" s="1"/>
      <c r="E1"/>
      <c r="F1" s="7" t="s">
        <v>6</v>
      </c>
      <c r="G1"/>
      <c r="H1"/>
      <c r="I1"/>
      <c r="J1"/>
      <c r="K1"/>
      <c r="L1"/>
      <c r="M1"/>
      <c r="N1"/>
      <c r="O1"/>
      <c r="P1"/>
      <c r="Q1"/>
    </row>
    <row r="2" spans="1:17" x14ac:dyDescent="0.25">
      <c r="A2"/>
      <c r="B2" s="1" t="s">
        <v>23</v>
      </c>
      <c r="C2" s="1" t="s">
        <v>24</v>
      </c>
      <c r="D2" s="1" t="s">
        <v>25</v>
      </c>
      <c r="E2"/>
      <c r="F2"/>
      <c r="G2"/>
      <c r="H2"/>
      <c r="I2"/>
      <c r="J2"/>
      <c r="K2"/>
      <c r="L2"/>
      <c r="M2"/>
      <c r="N2"/>
      <c r="O2"/>
      <c r="P2"/>
      <c r="Q2"/>
    </row>
    <row r="3" spans="1:17" ht="18.75" x14ac:dyDescent="0.3">
      <c r="A3"/>
      <c r="B3" s="6" t="s">
        <v>29</v>
      </c>
      <c r="C3" s="6" t="s">
        <v>26</v>
      </c>
      <c r="D3" s="6"/>
      <c r="E3"/>
      <c r="F3" s="8" t="s">
        <v>7</v>
      </c>
      <c r="G3"/>
      <c r="H3"/>
      <c r="I3"/>
      <c r="J3"/>
      <c r="K3"/>
      <c r="L3"/>
      <c r="M3"/>
      <c r="N3"/>
      <c r="O3"/>
      <c r="P3"/>
      <c r="Q3"/>
    </row>
    <row r="4" spans="1:17" ht="48" customHeight="1" x14ac:dyDescent="0.25">
      <c r="A4"/>
      <c r="B4" s="1"/>
      <c r="C4" s="1"/>
      <c r="D4" s="1"/>
      <c r="E4"/>
      <c r="F4" s="31" t="s">
        <v>34</v>
      </c>
      <c r="G4" s="31"/>
      <c r="H4" s="31"/>
      <c r="I4" s="31"/>
      <c r="J4" s="31"/>
      <c r="K4" s="31"/>
      <c r="L4" s="31"/>
      <c r="M4" s="31"/>
      <c r="N4" s="31"/>
      <c r="O4"/>
      <c r="P4"/>
      <c r="Q4"/>
    </row>
    <row r="5" spans="1:17" x14ac:dyDescent="0.25">
      <c r="A5"/>
      <c r="B5" s="1"/>
      <c r="C5" s="1"/>
      <c r="D5" s="1"/>
      <c r="E5"/>
      <c r="F5"/>
      <c r="G5"/>
      <c r="H5"/>
      <c r="I5"/>
      <c r="J5"/>
      <c r="K5"/>
      <c r="L5"/>
      <c r="M5"/>
      <c r="N5"/>
      <c r="O5"/>
      <c r="P5"/>
      <c r="Q5"/>
    </row>
    <row r="6" spans="1:17" ht="18.75" x14ac:dyDescent="0.3">
      <c r="A6" s="18"/>
      <c r="B6" s="19" t="s">
        <v>30</v>
      </c>
      <c r="C6" s="19"/>
      <c r="D6" s="19"/>
      <c r="E6" s="19"/>
      <c r="F6" s="19"/>
      <c r="G6" s="18"/>
      <c r="H6" s="18"/>
      <c r="I6" s="18"/>
      <c r="J6" s="18"/>
      <c r="K6" s="18"/>
      <c r="L6" s="18"/>
      <c r="M6" s="18"/>
      <c r="N6" s="18"/>
      <c r="O6" s="18"/>
      <c r="P6" s="18"/>
      <c r="Q6"/>
    </row>
    <row r="7" spans="1:17" x14ac:dyDescent="0.25">
      <c r="A7" s="20"/>
      <c r="B7" s="21"/>
      <c r="C7" s="21"/>
      <c r="D7" s="21"/>
      <c r="E7" s="20"/>
      <c r="F7" s="20"/>
      <c r="G7" s="20"/>
      <c r="H7" s="20"/>
      <c r="I7" s="20"/>
      <c r="J7" s="20" t="s">
        <v>55</v>
      </c>
      <c r="K7" s="20"/>
      <c r="L7" s="20"/>
      <c r="M7" s="20"/>
      <c r="N7" s="20"/>
      <c r="O7" s="20"/>
      <c r="P7" s="20"/>
    </row>
    <row r="8" spans="1:17" x14ac:dyDescent="0.25">
      <c r="A8" s="20"/>
      <c r="B8" s="22"/>
      <c r="C8" s="22"/>
      <c r="D8" s="22"/>
      <c r="E8" s="22"/>
      <c r="F8" s="22"/>
      <c r="G8" s="22"/>
      <c r="H8" s="22"/>
      <c r="I8" s="20"/>
      <c r="J8" s="36" t="s">
        <v>73</v>
      </c>
      <c r="K8" s="36"/>
      <c r="L8" s="36"/>
      <c r="M8" s="36"/>
      <c r="N8" s="20"/>
      <c r="O8" s="20"/>
      <c r="P8" s="20"/>
    </row>
    <row r="9" spans="1:17" x14ac:dyDescent="0.25">
      <c r="A9" s="20"/>
      <c r="B9" s="22"/>
      <c r="C9" s="22"/>
      <c r="D9" s="22"/>
      <c r="E9" s="22"/>
      <c r="F9" s="22"/>
      <c r="G9" s="22"/>
      <c r="H9" s="22"/>
      <c r="I9" s="20"/>
      <c r="J9" s="36"/>
      <c r="K9" s="36"/>
      <c r="L9" s="36"/>
      <c r="M9" s="36"/>
      <c r="N9" s="20"/>
      <c r="O9" s="20"/>
      <c r="P9" s="20"/>
    </row>
    <row r="10" spans="1:17" x14ac:dyDescent="0.25">
      <c r="A10" s="20"/>
      <c r="B10" s="22"/>
      <c r="C10" s="22"/>
      <c r="D10" s="22"/>
      <c r="E10" s="22"/>
      <c r="F10" s="22"/>
      <c r="G10" s="22"/>
      <c r="H10" s="22"/>
      <c r="I10" s="20"/>
      <c r="J10" s="36"/>
      <c r="K10" s="36"/>
      <c r="L10" s="36"/>
      <c r="M10" s="36"/>
      <c r="N10" s="20"/>
      <c r="O10" s="20"/>
      <c r="P10" s="20"/>
    </row>
    <row r="11" spans="1:17" x14ac:dyDescent="0.25">
      <c r="A11" s="20"/>
      <c r="B11" s="22"/>
      <c r="C11" s="22"/>
      <c r="D11" s="22"/>
      <c r="E11" s="22"/>
      <c r="F11" s="22"/>
      <c r="G11" s="22"/>
      <c r="H11" s="22"/>
      <c r="I11" s="20"/>
      <c r="J11" s="36"/>
      <c r="K11" s="36"/>
      <c r="L11" s="36"/>
      <c r="M11" s="36"/>
      <c r="N11" s="20"/>
      <c r="O11" s="20"/>
      <c r="P11" s="20"/>
    </row>
    <row r="12" spans="1:17" x14ac:dyDescent="0.25">
      <c r="A12" s="20"/>
      <c r="B12" s="22"/>
      <c r="C12" s="22"/>
      <c r="D12" s="22"/>
      <c r="E12" s="22"/>
      <c r="F12" s="22"/>
      <c r="G12" s="22"/>
      <c r="H12" s="22"/>
      <c r="I12" s="20"/>
      <c r="J12" s="36"/>
      <c r="K12" s="36"/>
      <c r="L12" s="36"/>
      <c r="M12" s="36"/>
      <c r="N12" s="20"/>
      <c r="O12" s="20"/>
      <c r="P12" s="20"/>
    </row>
    <row r="13" spans="1:17" x14ac:dyDescent="0.25">
      <c r="A13" s="20"/>
      <c r="B13" s="22"/>
      <c r="C13" s="22"/>
      <c r="D13" s="22"/>
      <c r="E13" s="22"/>
      <c r="F13" s="22"/>
      <c r="G13" s="22"/>
      <c r="H13" s="22"/>
      <c r="I13" s="20"/>
      <c r="J13" s="36"/>
      <c r="K13" s="36"/>
      <c r="L13" s="36"/>
      <c r="M13" s="36"/>
      <c r="N13" s="20"/>
      <c r="O13" s="20"/>
      <c r="P13" s="20"/>
    </row>
    <row r="14" spans="1:17" x14ac:dyDescent="0.25">
      <c r="A14" s="20"/>
      <c r="B14" s="22"/>
      <c r="C14" s="22"/>
      <c r="D14" s="22"/>
      <c r="E14" s="22"/>
      <c r="F14" s="22"/>
      <c r="G14" s="22"/>
      <c r="H14" s="22"/>
      <c r="I14" s="20"/>
      <c r="J14" s="36"/>
      <c r="K14" s="36"/>
      <c r="L14" s="36"/>
      <c r="M14" s="36"/>
      <c r="N14" s="20"/>
      <c r="O14" s="20"/>
      <c r="P14" s="20"/>
    </row>
    <row r="15" spans="1:17" x14ac:dyDescent="0.25">
      <c r="A15" s="20"/>
      <c r="B15" s="22"/>
      <c r="C15" s="22"/>
      <c r="D15" s="22"/>
      <c r="E15" s="22"/>
      <c r="F15" s="22"/>
      <c r="G15" s="22"/>
      <c r="H15" s="22"/>
      <c r="I15" s="20"/>
      <c r="J15" s="36"/>
      <c r="K15" s="36"/>
      <c r="L15" s="36"/>
      <c r="M15" s="36"/>
      <c r="N15" s="20"/>
      <c r="O15" s="20"/>
      <c r="P15" s="20"/>
    </row>
    <row r="16" spans="1:17"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c r="D3" s="6"/>
      <c r="E3"/>
      <c r="F3" s="8" t="s">
        <v>8</v>
      </c>
      <c r="G3"/>
      <c r="H3"/>
      <c r="I3"/>
      <c r="J3"/>
      <c r="K3"/>
      <c r="L3"/>
      <c r="M3"/>
      <c r="N3"/>
      <c r="O3"/>
      <c r="P3"/>
      <c r="Q3"/>
      <c r="R3"/>
    </row>
    <row r="4" spans="1:18" ht="48" customHeight="1" x14ac:dyDescent="0.25">
      <c r="A4"/>
      <c r="B4" s="1"/>
      <c r="C4" s="1"/>
      <c r="D4" s="1"/>
      <c r="E4"/>
      <c r="F4" s="31" t="s">
        <v>35</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68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29</v>
      </c>
      <c r="D3" s="6" t="s">
        <v>26</v>
      </c>
      <c r="E3"/>
      <c r="F3" s="8" t="s">
        <v>9</v>
      </c>
      <c r="G3"/>
      <c r="H3"/>
      <c r="I3"/>
      <c r="J3"/>
      <c r="K3"/>
      <c r="L3"/>
      <c r="M3"/>
      <c r="N3"/>
      <c r="O3"/>
      <c r="P3"/>
      <c r="Q3"/>
      <c r="R3"/>
    </row>
    <row r="4" spans="1:18" ht="48" customHeight="1" x14ac:dyDescent="0.25">
      <c r="A4"/>
      <c r="B4" s="1"/>
      <c r="C4" s="1"/>
      <c r="D4" s="1"/>
      <c r="E4"/>
      <c r="F4" s="31" t="s">
        <v>36</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74</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10</v>
      </c>
      <c r="G3"/>
      <c r="H3"/>
      <c r="I3"/>
      <c r="J3"/>
      <c r="K3"/>
      <c r="L3"/>
      <c r="M3"/>
      <c r="N3"/>
      <c r="O3"/>
      <c r="P3"/>
      <c r="Q3"/>
      <c r="R3"/>
    </row>
    <row r="4" spans="1:18" ht="32.1" customHeight="1" x14ac:dyDescent="0.25">
      <c r="A4"/>
      <c r="B4" s="1"/>
      <c r="C4" s="1"/>
      <c r="D4" s="1"/>
      <c r="E4"/>
      <c r="F4" s="31" t="s">
        <v>37</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68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PC4 WNPC</cp:lastModifiedBy>
  <dcterms:created xsi:type="dcterms:W3CDTF">2019-09-06T11:16:57Z</dcterms:created>
  <dcterms:modified xsi:type="dcterms:W3CDTF">2026-01-14T17:08:16Z</dcterms:modified>
</cp:coreProperties>
</file>